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hidePivotFieldList="1" defaultThemeVersion="124226"/>
  <xr:revisionPtr revIDLastSave="0" documentId="8_{390014A8-DF5B-412E-8792-B0925ACDF1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ხარჯთაღრიცხვა" sheetId="10" r:id="rId1"/>
  </sheets>
  <definedNames>
    <definedName name="_xlnm._FilterDatabase" localSheetId="0" hidden="1">ხარჯთაღრიცხვა!$A$1:$C$74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0" l="1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2" i="10"/>
</calcChain>
</file>

<file path=xl/sharedStrings.xml><?xml version="1.0" encoding="utf-8"?>
<sst xmlns="http://schemas.openxmlformats.org/spreadsheetml/2006/main" count="120" uniqueCount="116">
  <si>
    <t>დასახელება</t>
  </si>
  <si>
    <t>ანტისტეპლერი</t>
  </si>
  <si>
    <t>ბაინდერი განიერი</t>
  </si>
  <si>
    <t>ბლოკნოტი პატარა</t>
  </si>
  <si>
    <t>დაფის საწმენდი</t>
  </si>
  <si>
    <t>თითის დასასველებელი</t>
  </si>
  <si>
    <t>კალკულატორი</t>
  </si>
  <si>
    <t>კორექტორი კალამი</t>
  </si>
  <si>
    <t>კორექტორი ფუნჯით</t>
  </si>
  <si>
    <t>მაკრატელი</t>
  </si>
  <si>
    <t>მარკერი წვრილთავიანი</t>
  </si>
  <si>
    <t>მელანი</t>
  </si>
  <si>
    <t>მონიტორის საწმენდი სალფეტკი</t>
  </si>
  <si>
    <t>მშრალი წებო</t>
  </si>
  <si>
    <t>ნაგვის ურნა</t>
  </si>
  <si>
    <t>პაპკა რეზინით</t>
  </si>
  <si>
    <t>საწერი კალამი ლურჯი</t>
  </si>
  <si>
    <t>საწერი კალამი წითელი</t>
  </si>
  <si>
    <t>პერმანენტული მარკერი</t>
  </si>
  <si>
    <t>პლანშეტი</t>
  </si>
  <si>
    <t>რვეული დიდი</t>
  </si>
  <si>
    <t>რვეული პატარა</t>
  </si>
  <si>
    <t>საკანცელარიო დანა</t>
  </si>
  <si>
    <t>სამაგიდო ნაკრები</t>
  </si>
  <si>
    <t>საშლელი</t>
  </si>
  <si>
    <t>სახაზავი</t>
  </si>
  <si>
    <t>სკოჩი დიდი</t>
  </si>
  <si>
    <t>სკოჩი პატარა</t>
  </si>
  <si>
    <t>სკოჩის ჩასადები</t>
  </si>
  <si>
    <t>სკრეპი დიდი</t>
  </si>
  <si>
    <t>სკრეპი პატარა</t>
  </si>
  <si>
    <t>სწრაფჩამკერი</t>
  </si>
  <si>
    <t>ფანქარი</t>
  </si>
  <si>
    <t>ჩასანიშნი ქაღალდი თეთრი უყუთო</t>
  </si>
  <si>
    <t>ჩასანიშნი ქაღალდი ყუთით თეთრი</t>
  </si>
  <si>
    <t>ჭიკარტი</t>
  </si>
  <si>
    <t>დისკის კონვერტი</t>
  </si>
  <si>
    <t>სალაროს ლენტა</t>
  </si>
  <si>
    <t>საკანცელარიო ჭიქა</t>
  </si>
  <si>
    <t>ბაინდერი ვიწრო</t>
  </si>
  <si>
    <t>დირაკოლი</t>
  </si>
  <si>
    <t>საწერი კალამი შავი</t>
  </si>
  <si>
    <t>ელემენტი გლუკომეტრის</t>
  </si>
  <si>
    <t>დაფის მარკერი</t>
  </si>
  <si>
    <t>ფანქრის სათლელი</t>
  </si>
  <si>
    <r>
      <rPr>
        <sz val="11"/>
        <rFont val="Calibri"/>
        <family val="2"/>
        <scheme val="minor"/>
      </rPr>
      <t>ბლოკნოტი დიდი (ზამბარიანი)</t>
    </r>
  </si>
  <si>
    <r>
      <rPr>
        <sz val="11"/>
        <rFont val="Calibri"/>
        <family val="2"/>
        <scheme val="minor"/>
      </rPr>
      <t>დისკი CD</t>
    </r>
  </si>
  <si>
    <r>
      <rPr>
        <sz val="11"/>
        <rFont val="Calibri"/>
        <family val="2"/>
        <scheme val="minor"/>
      </rPr>
      <t>დისკი DVD</t>
    </r>
  </si>
  <si>
    <r>
      <rPr>
        <sz val="11"/>
        <rFont val="Calibri"/>
        <family val="2"/>
        <scheme val="minor"/>
      </rPr>
      <t>ელემენტი AA</t>
    </r>
  </si>
  <si>
    <r>
      <rPr>
        <sz val="11"/>
        <rFont val="Calibri"/>
        <family val="2"/>
        <scheme val="minor"/>
      </rPr>
      <t>ელემენტი AAA</t>
    </r>
  </si>
  <si>
    <r>
      <rPr>
        <sz val="11"/>
        <rFont val="Calibri"/>
        <family val="2"/>
        <scheme val="minor"/>
      </rPr>
      <t>ფერადი მარკერი (ტექსტის მოსანიშნი)</t>
    </r>
  </si>
  <si>
    <r>
      <rPr>
        <sz val="11"/>
        <rFont val="Calibri"/>
        <family val="2"/>
        <scheme val="minor"/>
      </rPr>
      <t>საკანცელარიო თარო 3 სართულიანი</t>
    </r>
  </si>
  <si>
    <r>
      <rPr>
        <sz val="11"/>
        <rFont val="Calibri"/>
        <family val="2"/>
        <scheme val="minor"/>
      </rPr>
      <t>სტეპლერი დიდი 24/6</t>
    </r>
  </si>
  <si>
    <r>
      <rPr>
        <sz val="11"/>
        <rFont val="Calibri"/>
        <family val="2"/>
        <scheme val="minor"/>
      </rPr>
      <t>სტეპლერი პატარა #10</t>
    </r>
  </si>
  <si>
    <r>
      <rPr>
        <sz val="11"/>
        <rFont val="Calibri"/>
        <family val="2"/>
        <scheme val="minor"/>
      </rPr>
      <t>სტეპლერის ტყვია #10</t>
    </r>
  </si>
  <si>
    <r>
      <rPr>
        <sz val="11"/>
        <rFont val="Calibri"/>
        <family val="2"/>
        <scheme val="minor"/>
      </rPr>
      <t>სტეპლერის ტყვია 24X6</t>
    </r>
  </si>
  <si>
    <r>
      <rPr>
        <sz val="11"/>
        <rFont val="Calibri"/>
        <family val="2"/>
        <scheme val="minor"/>
      </rPr>
      <t>ფაილი A4X100  (100 ცალი)</t>
    </r>
  </si>
  <si>
    <r>
      <rPr>
        <sz val="11"/>
        <rFont val="Calibri"/>
        <family val="2"/>
        <scheme val="minor"/>
      </rPr>
      <t>ჩასანიშნი წებოვანი ქაღალდი 51X76</t>
    </r>
  </si>
  <si>
    <r>
      <rPr>
        <sz val="11"/>
        <rFont val="Calibri"/>
        <family val="2"/>
        <scheme val="minor"/>
      </rPr>
      <t>ჩასანიშნიფურცლები წებოვანი  76X76</t>
    </r>
  </si>
  <si>
    <r>
      <rPr>
        <sz val="11"/>
        <rFont val="Calibri"/>
        <family val="2"/>
        <scheme val="minor"/>
      </rPr>
      <t>კონვერტი A4 წებოვანი</t>
    </r>
  </si>
  <si>
    <r>
      <rPr>
        <sz val="11"/>
        <rFont val="Calibri"/>
        <family val="2"/>
        <scheme val="minor"/>
      </rPr>
      <t>ელემენტი C  ზომა</t>
    </r>
  </si>
  <si>
    <r>
      <rPr>
        <sz val="11"/>
        <rFont val="Calibri"/>
        <family val="2"/>
        <scheme val="minor"/>
      </rPr>
      <t>ელემენტი LR 20  D</t>
    </r>
  </si>
  <si>
    <r>
      <rPr>
        <sz val="11"/>
        <rFont val="Calibri"/>
        <family val="2"/>
        <scheme val="minor"/>
      </rPr>
      <t>დაფა თეთრი დიდი 90X120</t>
    </r>
  </si>
  <si>
    <t>ზომა 20±0.5/16±0.5 სმ, ეკრანის</t>
  </si>
  <si>
    <t>კორექტორი კალამი 9± 1მლ.</t>
  </si>
  <si>
    <t>კორექტორი ფუნჯით, 20 მლ</t>
  </si>
  <si>
    <t>საკანცელარიო მაკრატელი</t>
  </si>
  <si>
    <t>ტესტგამრკვევი მარკერი</t>
  </si>
  <si>
    <t>ბეჭდის მელანი ლურჯი 30მლ,</t>
  </si>
  <si>
    <t>ქაღალდის წებო მშრალი 9±1</t>
  </si>
  <si>
    <t>ლითონის ბადის</t>
  </si>
  <si>
    <t>ბურთულიანი; ლურჯი ფერის;</t>
  </si>
  <si>
    <t>ბურთულიანი; წითელი ფერის;</t>
  </si>
  <si>
    <t>ფანქრის სათლელი ერთი</t>
  </si>
  <si>
    <t>საკანცელარიო თარო  ა-4</t>
  </si>
  <si>
    <t>ფანქრის საშლელი მაღალი</t>
  </si>
  <si>
    <t>სკრეპი N5, კოლოფში 100 ცალი.</t>
  </si>
  <si>
    <t>სკრეპი N3, კოლოფში 100 ცალი.</t>
  </si>
  <si>
    <t>N24/6 მეტალის მექანიზმით;</t>
  </si>
  <si>
    <t>N10 მეტალის მექანიზმით;</t>
  </si>
  <si>
    <t>სტეპლერის ტყვია N10;</t>
  </si>
  <si>
    <t>სტეპლერის ტყვია N24/6;</t>
  </si>
  <si>
    <t>თეთრი ფერის, საშუალო; ;</t>
  </si>
  <si>
    <t>51±2/76±2 მმ; ფერადი.</t>
  </si>
  <si>
    <t>100 ფურცლიანი 76±2/76±2 მმ;</t>
  </si>
  <si>
    <t>ფერადი ჭიკარტი, კოლოფში</t>
  </si>
  <si>
    <t>25 მმ</t>
  </si>
  <si>
    <t>სიგანე 5,6 სმ.</t>
  </si>
  <si>
    <t>ბურთულიანი; შავი ფერის;</t>
  </si>
  <si>
    <t>A4 ფორმატის, წონა: 75 g/m2,</t>
  </si>
  <si>
    <t>სპეციფიკაცია</t>
  </si>
  <si>
    <t>კლიპი 25 მილიმეტრი</t>
  </si>
  <si>
    <t>N-12 ცალიანი</t>
  </si>
  <si>
    <t>ნაგვის ურნა ლითონის პედლით 10-20 ლიტრიანი</t>
  </si>
  <si>
    <t xml:space="preserve"> კარგი ხარისხი.სასურველია იყოს ვერბატინის ფირმის დისკები</t>
  </si>
  <si>
    <t>ელემენტი AA მაღალი ხარისხის ჰოლტერებისათვის</t>
  </si>
  <si>
    <t>ელემენტი AAA მაღალი ხარისხის ჰოლტერებისათვის</t>
  </si>
  <si>
    <t>სკოჩი 100/200 მეტრიანი</t>
  </si>
  <si>
    <t>შესაფუთი ფელოფანი რულონის არაკვებითი</t>
  </si>
  <si>
    <t>ქსეროქსის ქაღალდი N500</t>
  </si>
  <si>
    <t>ელემენტი LR 19</t>
  </si>
  <si>
    <t>ორფრთიანი,მყარი</t>
  </si>
  <si>
    <t>რეზინი N100</t>
  </si>
  <si>
    <t>დიდი</t>
  </si>
  <si>
    <t>კონვერტი A5 წებოვანი</t>
  </si>
  <si>
    <t>კომენტარი</t>
  </si>
  <si>
    <t>მიახლოებითი წლიური რაოდენობა</t>
  </si>
  <si>
    <t>საცალო ფასი(დღგ, ტრანსპორტირების ხარჯის ჩათვლით)</t>
  </si>
  <si>
    <t>სავალდებულო მოთხოვნაა მაღალი ხარისხი (Enerjaizeri)</t>
  </si>
  <si>
    <t>დაფა თეთრი პატარა 60X90</t>
  </si>
  <si>
    <t>დაფა თეთრი პატარა 60X90 ფლიპჩარტის</t>
  </si>
  <si>
    <t>წებოვანი ფერადი სტიკერი(გვერდის მოსანიშნი)</t>
  </si>
  <si>
    <t>ჯამური ფასი(დღგ, ტრანსპორტირების ხარჯის ჩათვლით)</t>
  </si>
  <si>
    <t xml:space="preserve">ფანქარი საშლელით </t>
  </si>
  <si>
    <t>სკოჩი დიდი (45მმ/200მ)</t>
  </si>
  <si>
    <t>სკოჩი პატარა (15მმ/17მ)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</si>
</sst>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&quot; &quot;;&quot;(&quot;#,##0.00&quot;)&quot;;&quot;-&quot;#&quot; &quot;;&quot; &quot;@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sz val="9"/>
      <color rgb="FF000000"/>
      <name val="Times New Roman"/>
      <family val="1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Border="0" applyProtection="0"/>
  </cellStyleXfs>
  <cellXfs count="27">
    <xf numFmtId="0" fontId="0" fillId="0" borderId="0" xfId="0"/>
    <xf numFmtId="0" fontId="0" fillId="0" borderId="0" xfId="0" applyBorder="1"/>
    <xf numFmtId="164" fontId="0" fillId="0" borderId="0" xfId="1" applyNumberFormat="1" applyFont="1" applyBorder="1"/>
    <xf numFmtId="0" fontId="8" fillId="0" borderId="0" xfId="0" applyFont="1" applyBorder="1"/>
    <xf numFmtId="2" fontId="0" fillId="0" borderId="0" xfId="0" applyNumberFormat="1" applyBorder="1"/>
    <xf numFmtId="43" fontId="0" fillId="0" borderId="0" xfId="0" applyNumberFormat="1" applyBorder="1"/>
    <xf numFmtId="164" fontId="0" fillId="0" borderId="0" xfId="0" applyNumberFormat="1" applyBorder="1"/>
    <xf numFmtId="0" fontId="0" fillId="0" borderId="0" xfId="0" applyFill="1" applyBorder="1"/>
    <xf numFmtId="0" fontId="8" fillId="0" borderId="0" xfId="0" applyFont="1" applyFill="1" applyBorder="1"/>
    <xf numFmtId="2" fontId="0" fillId="0" borderId="0" xfId="0" applyNumberFormat="1" applyFill="1" applyBorder="1"/>
    <xf numFmtId="0" fontId="0" fillId="0" borderId="0" xfId="0" applyFill="1"/>
    <xf numFmtId="0" fontId="3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/>
    <xf numFmtId="164" fontId="0" fillId="0" borderId="1" xfId="1" applyNumberFormat="1" applyFont="1" applyFill="1" applyBorder="1"/>
    <xf numFmtId="0" fontId="0" fillId="2" borderId="1" xfId="0" applyFont="1" applyFill="1" applyBorder="1"/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/>
    <xf numFmtId="0" fontId="0" fillId="2" borderId="1" xfId="0" applyFill="1" applyBorder="1"/>
    <xf numFmtId="0" fontId="6" fillId="2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/>
  </cellXfs>
  <cellStyles count="3">
    <cellStyle name="Comma" xfId="1" builtinId="3"/>
    <cellStyle name="Excel Built-in Comma" xfId="2" xr:uid="{00000000-0005-0000-0000-000001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topLeftCell="A34" zoomScale="96" workbookViewId="0">
      <selection activeCell="B45" sqref="B45"/>
    </sheetView>
  </sheetViews>
  <sheetFormatPr defaultRowHeight="15" x14ac:dyDescent="0.25"/>
  <cols>
    <col min="1" max="1" width="45.140625" customWidth="1"/>
    <col min="2" max="2" width="33" customWidth="1"/>
    <col min="3" max="3" width="17.5703125" customWidth="1"/>
    <col min="4" max="5" width="14.7109375" customWidth="1"/>
    <col min="6" max="6" width="14.5703125" style="1" customWidth="1"/>
    <col min="7" max="7" width="11.5703125" style="1" bestFit="1" customWidth="1"/>
    <col min="8" max="10" width="8.85546875" style="1"/>
    <col min="11" max="11" width="10.140625" style="1" bestFit="1" customWidth="1"/>
    <col min="12" max="12" width="8.85546875" style="1"/>
    <col min="13" max="13" width="9.42578125" style="1" bestFit="1" customWidth="1"/>
  </cols>
  <sheetData>
    <row r="1" spans="1:13" ht="90" x14ac:dyDescent="0.25">
      <c r="A1" s="13" t="s">
        <v>0</v>
      </c>
      <c r="B1" s="13" t="s">
        <v>90</v>
      </c>
      <c r="C1" s="14" t="s">
        <v>107</v>
      </c>
      <c r="D1" s="23" t="s">
        <v>106</v>
      </c>
      <c r="E1" s="24" t="s">
        <v>112</v>
      </c>
      <c r="F1" s="25" t="s">
        <v>105</v>
      </c>
    </row>
    <row r="2" spans="1:13" x14ac:dyDescent="0.25">
      <c r="A2" s="15" t="s">
        <v>99</v>
      </c>
      <c r="B2" s="16" t="s">
        <v>89</v>
      </c>
      <c r="C2" s="16"/>
      <c r="D2" s="17">
        <v>25668</v>
      </c>
      <c r="E2" s="17">
        <f>C2*D2</f>
        <v>0</v>
      </c>
      <c r="F2" s="17"/>
      <c r="G2" s="2"/>
      <c r="I2" s="3"/>
      <c r="J2" s="4"/>
      <c r="K2" s="5"/>
    </row>
    <row r="3" spans="1:13" x14ac:dyDescent="0.25">
      <c r="A3" s="15" t="s">
        <v>1</v>
      </c>
      <c r="B3" s="15"/>
      <c r="C3" s="16"/>
      <c r="D3" s="17">
        <v>152</v>
      </c>
      <c r="E3" s="17">
        <f t="shared" ref="E3:E63" si="0">C3*D3</f>
        <v>0</v>
      </c>
      <c r="F3" s="17"/>
      <c r="G3" s="2"/>
      <c r="I3" s="3"/>
      <c r="J3" s="4"/>
    </row>
    <row r="4" spans="1:13" x14ac:dyDescent="0.25">
      <c r="A4" s="15" t="s">
        <v>2</v>
      </c>
      <c r="B4" s="15"/>
      <c r="C4" s="16"/>
      <c r="D4" s="17">
        <v>1697</v>
      </c>
      <c r="E4" s="17">
        <f t="shared" si="0"/>
        <v>0</v>
      </c>
      <c r="F4" s="17"/>
      <c r="G4" s="2"/>
      <c r="I4" s="3"/>
      <c r="J4" s="4"/>
    </row>
    <row r="5" spans="1:13" x14ac:dyDescent="0.25">
      <c r="A5" s="15" t="s">
        <v>45</v>
      </c>
      <c r="B5" s="15"/>
      <c r="C5" s="16"/>
      <c r="D5" s="17">
        <v>28</v>
      </c>
      <c r="E5" s="17">
        <f t="shared" si="0"/>
        <v>0</v>
      </c>
      <c r="F5" s="26"/>
      <c r="I5" s="3"/>
      <c r="J5" s="4"/>
    </row>
    <row r="6" spans="1:13" x14ac:dyDescent="0.25">
      <c r="A6" s="15" t="s">
        <v>3</v>
      </c>
      <c r="B6" s="15"/>
      <c r="C6" s="16"/>
      <c r="D6" s="17">
        <v>386</v>
      </c>
      <c r="E6" s="17">
        <f t="shared" si="0"/>
        <v>0</v>
      </c>
      <c r="F6" s="26"/>
      <c r="I6" s="3"/>
      <c r="J6" s="4"/>
    </row>
    <row r="7" spans="1:13" x14ac:dyDescent="0.25">
      <c r="A7" s="11" t="s">
        <v>109</v>
      </c>
      <c r="B7" s="11"/>
      <c r="C7" s="18"/>
      <c r="D7" s="17">
        <v>41</v>
      </c>
      <c r="E7" s="17">
        <f t="shared" si="0"/>
        <v>0</v>
      </c>
      <c r="F7" s="26"/>
      <c r="I7" s="3"/>
      <c r="J7" s="4"/>
    </row>
    <row r="8" spans="1:13" x14ac:dyDescent="0.25">
      <c r="A8" s="11" t="s">
        <v>43</v>
      </c>
      <c r="B8" s="11"/>
      <c r="C8" s="18"/>
      <c r="D8" s="17">
        <v>800</v>
      </c>
      <c r="E8" s="17">
        <f t="shared" si="0"/>
        <v>0</v>
      </c>
      <c r="F8" s="26"/>
      <c r="I8" s="3"/>
      <c r="J8" s="4"/>
    </row>
    <row r="9" spans="1:13" x14ac:dyDescent="0.25">
      <c r="A9" s="11" t="s">
        <v>4</v>
      </c>
      <c r="B9" s="11"/>
      <c r="C9" s="18"/>
      <c r="D9" s="17">
        <v>179</v>
      </c>
      <c r="E9" s="17">
        <f t="shared" si="0"/>
        <v>0</v>
      </c>
      <c r="F9" s="26"/>
      <c r="I9" s="3"/>
      <c r="J9" s="4"/>
    </row>
    <row r="10" spans="1:13" x14ac:dyDescent="0.25">
      <c r="A10" s="11" t="s">
        <v>46</v>
      </c>
      <c r="B10" s="11"/>
      <c r="C10" s="18"/>
      <c r="D10" s="17">
        <v>35742</v>
      </c>
      <c r="E10" s="17">
        <f t="shared" si="0"/>
        <v>0</v>
      </c>
      <c r="F10" s="26" t="s">
        <v>94</v>
      </c>
      <c r="I10" s="3"/>
      <c r="J10" s="4"/>
    </row>
    <row r="11" spans="1:13" x14ac:dyDescent="0.25">
      <c r="A11" s="11" t="s">
        <v>47</v>
      </c>
      <c r="B11" s="11"/>
      <c r="C11" s="18"/>
      <c r="D11" s="17">
        <v>1546</v>
      </c>
      <c r="E11" s="17">
        <f t="shared" si="0"/>
        <v>0</v>
      </c>
      <c r="F11" s="26" t="s">
        <v>94</v>
      </c>
      <c r="I11" s="3"/>
      <c r="J11" s="4"/>
    </row>
    <row r="12" spans="1:13" s="10" customFormat="1" x14ac:dyDescent="0.25">
      <c r="A12" s="11" t="s">
        <v>48</v>
      </c>
      <c r="B12" s="11"/>
      <c r="C12" s="18"/>
      <c r="D12" s="17">
        <v>2180</v>
      </c>
      <c r="E12" s="17">
        <f t="shared" si="0"/>
        <v>0</v>
      </c>
      <c r="F12" s="26"/>
      <c r="G12" s="1"/>
      <c r="H12" s="1"/>
      <c r="I12" s="8"/>
      <c r="J12" s="9"/>
      <c r="K12" s="7"/>
      <c r="L12" s="7"/>
      <c r="M12" s="7"/>
    </row>
    <row r="13" spans="1:13" s="10" customFormat="1" x14ac:dyDescent="0.25">
      <c r="A13" s="11" t="s">
        <v>49</v>
      </c>
      <c r="B13" s="11"/>
      <c r="C13" s="18"/>
      <c r="D13" s="17">
        <v>2360</v>
      </c>
      <c r="E13" s="17">
        <f t="shared" si="0"/>
        <v>0</v>
      </c>
      <c r="F13" s="26"/>
      <c r="G13" s="1"/>
      <c r="H13" s="1"/>
      <c r="I13" s="8"/>
      <c r="J13" s="9"/>
      <c r="K13" s="7"/>
      <c r="L13" s="7"/>
      <c r="M13" s="7"/>
    </row>
    <row r="14" spans="1:13" ht="30" x14ac:dyDescent="0.25">
      <c r="A14" s="11" t="s">
        <v>95</v>
      </c>
      <c r="B14" s="11"/>
      <c r="C14" s="18"/>
      <c r="D14" s="17">
        <v>1035</v>
      </c>
      <c r="E14" s="17">
        <f t="shared" si="0"/>
        <v>0</v>
      </c>
      <c r="F14" s="26" t="s">
        <v>108</v>
      </c>
      <c r="I14" s="3"/>
      <c r="J14" s="4"/>
    </row>
    <row r="15" spans="1:13" ht="30" x14ac:dyDescent="0.25">
      <c r="A15" s="11" t="s">
        <v>96</v>
      </c>
      <c r="B15" s="11"/>
      <c r="C15" s="18"/>
      <c r="D15" s="17">
        <v>1725</v>
      </c>
      <c r="E15" s="17">
        <f t="shared" si="0"/>
        <v>0</v>
      </c>
      <c r="F15" s="26" t="s">
        <v>108</v>
      </c>
      <c r="I15" s="3"/>
      <c r="J15" s="4"/>
    </row>
    <row r="16" spans="1:13" x14ac:dyDescent="0.25">
      <c r="A16" s="11" t="s">
        <v>100</v>
      </c>
      <c r="B16" s="11"/>
      <c r="C16" s="18"/>
      <c r="D16" s="17">
        <v>166</v>
      </c>
      <c r="E16" s="17">
        <f t="shared" si="0"/>
        <v>0</v>
      </c>
      <c r="F16" s="26"/>
      <c r="I16" s="3"/>
      <c r="J16" s="4"/>
    </row>
    <row r="17" spans="1:10" x14ac:dyDescent="0.25">
      <c r="A17" s="11" t="s">
        <v>5</v>
      </c>
      <c r="B17" s="11"/>
      <c r="C17" s="18"/>
      <c r="D17" s="17">
        <v>110</v>
      </c>
      <c r="E17" s="17">
        <f t="shared" si="0"/>
        <v>0</v>
      </c>
      <c r="F17" s="26"/>
      <c r="I17" s="3"/>
      <c r="J17" s="4"/>
    </row>
    <row r="18" spans="1:10" x14ac:dyDescent="0.25">
      <c r="A18" s="11" t="s">
        <v>6</v>
      </c>
      <c r="B18" s="11" t="s">
        <v>63</v>
      </c>
      <c r="C18" s="18"/>
      <c r="D18" s="17">
        <v>46</v>
      </c>
      <c r="E18" s="17">
        <f t="shared" si="0"/>
        <v>0</v>
      </c>
      <c r="F18" s="26"/>
      <c r="I18" s="3"/>
      <c r="J18" s="4"/>
    </row>
    <row r="19" spans="1:10" x14ac:dyDescent="0.25">
      <c r="A19" s="11" t="s">
        <v>7</v>
      </c>
      <c r="B19" s="11" t="s">
        <v>64</v>
      </c>
      <c r="C19" s="18"/>
      <c r="D19" s="17">
        <v>1684</v>
      </c>
      <c r="E19" s="17">
        <f t="shared" si="0"/>
        <v>0</v>
      </c>
      <c r="F19" s="26"/>
      <c r="I19" s="3"/>
      <c r="J19" s="4"/>
    </row>
    <row r="20" spans="1:10" x14ac:dyDescent="0.25">
      <c r="A20" s="11" t="s">
        <v>8</v>
      </c>
      <c r="B20" s="11" t="s">
        <v>65</v>
      </c>
      <c r="C20" s="18"/>
      <c r="D20" s="17">
        <v>566</v>
      </c>
      <c r="E20" s="17">
        <f t="shared" si="0"/>
        <v>0</v>
      </c>
      <c r="F20" s="26"/>
      <c r="I20" s="3"/>
      <c r="J20" s="4"/>
    </row>
    <row r="21" spans="1:10" x14ac:dyDescent="0.25">
      <c r="A21" s="11" t="s">
        <v>9</v>
      </c>
      <c r="B21" s="11" t="s">
        <v>66</v>
      </c>
      <c r="C21" s="18"/>
      <c r="D21" s="17">
        <v>621</v>
      </c>
      <c r="E21" s="17">
        <f t="shared" si="0"/>
        <v>0</v>
      </c>
      <c r="F21" s="26"/>
      <c r="I21" s="3"/>
      <c r="J21" s="4"/>
    </row>
    <row r="22" spans="1:10" x14ac:dyDescent="0.25">
      <c r="A22" s="11" t="s">
        <v>50</v>
      </c>
      <c r="B22" s="11" t="s">
        <v>67</v>
      </c>
      <c r="C22" s="18"/>
      <c r="D22" s="17">
        <v>938</v>
      </c>
      <c r="E22" s="17">
        <f t="shared" si="0"/>
        <v>0</v>
      </c>
      <c r="F22" s="26"/>
      <c r="I22" s="3"/>
      <c r="J22" s="4"/>
    </row>
    <row r="23" spans="1:10" x14ac:dyDescent="0.25">
      <c r="A23" s="11" t="s">
        <v>10</v>
      </c>
      <c r="B23" s="11"/>
      <c r="C23" s="18"/>
      <c r="D23" s="17">
        <v>1877</v>
      </c>
      <c r="E23" s="17">
        <f t="shared" si="0"/>
        <v>0</v>
      </c>
      <c r="F23" s="26"/>
      <c r="I23" s="3"/>
      <c r="J23" s="4"/>
    </row>
    <row r="24" spans="1:10" x14ac:dyDescent="0.25">
      <c r="A24" s="11" t="s">
        <v>11</v>
      </c>
      <c r="B24" s="11" t="s">
        <v>68</v>
      </c>
      <c r="C24" s="18"/>
      <c r="D24" s="17">
        <v>428</v>
      </c>
      <c r="E24" s="17">
        <f t="shared" si="0"/>
        <v>0</v>
      </c>
      <c r="F24" s="26"/>
      <c r="I24" s="3"/>
      <c r="J24" s="4"/>
    </row>
    <row r="25" spans="1:10" x14ac:dyDescent="0.25">
      <c r="A25" s="11" t="s">
        <v>12</v>
      </c>
      <c r="B25" s="11"/>
      <c r="C25" s="18"/>
      <c r="D25" s="17">
        <v>814</v>
      </c>
      <c r="E25" s="17">
        <f t="shared" si="0"/>
        <v>0</v>
      </c>
      <c r="F25" s="26"/>
      <c r="I25" s="3"/>
      <c r="J25" s="4"/>
    </row>
    <row r="26" spans="1:10" x14ac:dyDescent="0.25">
      <c r="A26" s="11" t="s">
        <v>13</v>
      </c>
      <c r="B26" s="11" t="s">
        <v>69</v>
      </c>
      <c r="C26" s="18"/>
      <c r="D26" s="17">
        <v>4030</v>
      </c>
      <c r="E26" s="17">
        <f t="shared" si="0"/>
        <v>0</v>
      </c>
      <c r="F26" s="26"/>
      <c r="I26" s="3"/>
      <c r="J26" s="4"/>
    </row>
    <row r="27" spans="1:10" x14ac:dyDescent="0.25">
      <c r="A27" s="11" t="s">
        <v>14</v>
      </c>
      <c r="B27" s="11" t="s">
        <v>70</v>
      </c>
      <c r="C27" s="18"/>
      <c r="D27" s="17">
        <v>179</v>
      </c>
      <c r="E27" s="17">
        <f t="shared" si="0"/>
        <v>0</v>
      </c>
      <c r="F27" s="26"/>
      <c r="I27" s="3"/>
      <c r="J27" s="4"/>
    </row>
    <row r="28" spans="1:10" ht="30" x14ac:dyDescent="0.25">
      <c r="A28" s="11" t="s">
        <v>93</v>
      </c>
      <c r="B28" s="11"/>
      <c r="C28" s="18"/>
      <c r="D28" s="17">
        <v>23</v>
      </c>
      <c r="E28" s="17">
        <f t="shared" si="0"/>
        <v>0</v>
      </c>
      <c r="F28" s="26"/>
      <c r="I28" s="3"/>
      <c r="J28" s="4"/>
    </row>
    <row r="29" spans="1:10" x14ac:dyDescent="0.25">
      <c r="A29" s="11" t="s">
        <v>15</v>
      </c>
      <c r="B29" s="11"/>
      <c r="C29" s="18"/>
      <c r="D29" s="17">
        <v>621</v>
      </c>
      <c r="E29" s="17">
        <f t="shared" si="0"/>
        <v>0</v>
      </c>
      <c r="F29" s="26"/>
      <c r="I29" s="3"/>
      <c r="J29" s="4"/>
    </row>
    <row r="30" spans="1:10" x14ac:dyDescent="0.25">
      <c r="A30" s="11" t="s">
        <v>16</v>
      </c>
      <c r="B30" s="11" t="s">
        <v>71</v>
      </c>
      <c r="C30" s="18"/>
      <c r="D30" s="17">
        <v>22701</v>
      </c>
      <c r="E30" s="17">
        <f t="shared" si="0"/>
        <v>0</v>
      </c>
      <c r="F30" s="26"/>
      <c r="I30" s="3"/>
      <c r="J30" s="4"/>
    </row>
    <row r="31" spans="1:10" x14ac:dyDescent="0.25">
      <c r="A31" s="11" t="s">
        <v>17</v>
      </c>
      <c r="B31" s="11" t="s">
        <v>72</v>
      </c>
      <c r="C31" s="18"/>
      <c r="D31" s="17">
        <v>1891</v>
      </c>
      <c r="E31" s="17">
        <f t="shared" si="0"/>
        <v>0</v>
      </c>
      <c r="F31" s="26"/>
      <c r="I31" s="3"/>
      <c r="J31" s="4"/>
    </row>
    <row r="32" spans="1:10" x14ac:dyDescent="0.25">
      <c r="A32" s="11" t="s">
        <v>18</v>
      </c>
      <c r="B32" s="11"/>
      <c r="C32" s="18"/>
      <c r="D32" s="17">
        <v>166</v>
      </c>
      <c r="E32" s="17">
        <f t="shared" si="0"/>
        <v>0</v>
      </c>
      <c r="F32" s="26"/>
      <c r="I32" s="3"/>
      <c r="J32" s="4"/>
    </row>
    <row r="33" spans="1:10" x14ac:dyDescent="0.25">
      <c r="A33" s="11" t="s">
        <v>19</v>
      </c>
      <c r="B33" s="11" t="s">
        <v>101</v>
      </c>
      <c r="C33" s="18"/>
      <c r="D33" s="17">
        <v>138</v>
      </c>
      <c r="E33" s="17">
        <f t="shared" si="0"/>
        <v>0</v>
      </c>
      <c r="F33" s="26"/>
      <c r="I33" s="3"/>
      <c r="J33" s="4"/>
    </row>
    <row r="34" spans="1:10" x14ac:dyDescent="0.25">
      <c r="A34" s="11" t="s">
        <v>102</v>
      </c>
      <c r="B34" s="11"/>
      <c r="C34" s="18"/>
      <c r="D34" s="17">
        <v>428</v>
      </c>
      <c r="E34" s="17">
        <f t="shared" si="0"/>
        <v>0</v>
      </c>
      <c r="F34" s="26"/>
      <c r="I34" s="3"/>
      <c r="J34" s="4"/>
    </row>
    <row r="35" spans="1:10" x14ac:dyDescent="0.25">
      <c r="A35" s="11" t="s">
        <v>20</v>
      </c>
      <c r="B35" s="11"/>
      <c r="C35" s="18"/>
      <c r="D35" s="17">
        <v>1118</v>
      </c>
      <c r="E35" s="17">
        <f t="shared" si="0"/>
        <v>0</v>
      </c>
      <c r="F35" s="26"/>
      <c r="I35" s="3"/>
      <c r="J35" s="4"/>
    </row>
    <row r="36" spans="1:10" x14ac:dyDescent="0.25">
      <c r="A36" s="11" t="s">
        <v>21</v>
      </c>
      <c r="B36" s="11"/>
      <c r="C36" s="18"/>
      <c r="D36" s="17">
        <v>676</v>
      </c>
      <c r="E36" s="17">
        <f t="shared" si="0"/>
        <v>0</v>
      </c>
      <c r="F36" s="26"/>
      <c r="I36" s="3"/>
      <c r="J36" s="4"/>
    </row>
    <row r="37" spans="1:10" x14ac:dyDescent="0.25">
      <c r="A37" s="11" t="s">
        <v>44</v>
      </c>
      <c r="B37" s="11" t="s">
        <v>73</v>
      </c>
      <c r="C37" s="18"/>
      <c r="D37" s="17">
        <v>179</v>
      </c>
      <c r="E37" s="17">
        <f t="shared" si="0"/>
        <v>0</v>
      </c>
      <c r="F37" s="26"/>
      <c r="I37" s="3"/>
      <c r="J37" s="4"/>
    </row>
    <row r="38" spans="1:10" x14ac:dyDescent="0.25">
      <c r="A38" s="11" t="s">
        <v>22</v>
      </c>
      <c r="B38" s="11" t="s">
        <v>103</v>
      </c>
      <c r="C38" s="18"/>
      <c r="D38" s="17">
        <v>607</v>
      </c>
      <c r="E38" s="17">
        <f t="shared" si="0"/>
        <v>0</v>
      </c>
      <c r="F38" s="26"/>
      <c r="I38" s="3"/>
      <c r="J38" s="4"/>
    </row>
    <row r="39" spans="1:10" x14ac:dyDescent="0.25">
      <c r="A39" s="11" t="s">
        <v>51</v>
      </c>
      <c r="B39" s="11" t="s">
        <v>74</v>
      </c>
      <c r="C39" s="18"/>
      <c r="D39" s="17">
        <v>20</v>
      </c>
      <c r="E39" s="17">
        <f t="shared" si="0"/>
        <v>0</v>
      </c>
      <c r="F39" s="26"/>
      <c r="I39" s="3"/>
      <c r="J39" s="4"/>
    </row>
    <row r="40" spans="1:10" x14ac:dyDescent="0.25">
      <c r="A40" s="11" t="s">
        <v>23</v>
      </c>
      <c r="B40" s="11"/>
      <c r="C40" s="18"/>
      <c r="D40" s="17">
        <v>14</v>
      </c>
      <c r="E40" s="17">
        <f t="shared" si="0"/>
        <v>0</v>
      </c>
      <c r="F40" s="26"/>
      <c r="I40" s="3"/>
      <c r="J40" s="4"/>
    </row>
    <row r="41" spans="1:10" x14ac:dyDescent="0.25">
      <c r="A41" s="11" t="s">
        <v>24</v>
      </c>
      <c r="B41" s="11" t="s">
        <v>75</v>
      </c>
      <c r="C41" s="18"/>
      <c r="D41" s="17">
        <v>69</v>
      </c>
      <c r="E41" s="17">
        <f t="shared" si="0"/>
        <v>0</v>
      </c>
      <c r="F41" s="26"/>
      <c r="I41" s="3"/>
      <c r="J41" s="4"/>
    </row>
    <row r="42" spans="1:10" x14ac:dyDescent="0.25">
      <c r="A42" s="11" t="s">
        <v>25</v>
      </c>
      <c r="B42" s="11"/>
      <c r="C42" s="18"/>
      <c r="D42" s="17">
        <v>925</v>
      </c>
      <c r="E42" s="17">
        <f t="shared" si="0"/>
        <v>0</v>
      </c>
      <c r="F42" s="26"/>
      <c r="I42" s="3"/>
      <c r="J42" s="4"/>
    </row>
    <row r="43" spans="1:10" x14ac:dyDescent="0.25">
      <c r="A43" s="11" t="s">
        <v>26</v>
      </c>
      <c r="B43" s="11" t="s">
        <v>114</v>
      </c>
      <c r="C43" s="18"/>
      <c r="D43" s="17">
        <v>980</v>
      </c>
      <c r="E43" s="17">
        <f t="shared" si="0"/>
        <v>0</v>
      </c>
      <c r="F43" s="26"/>
      <c r="I43" s="3"/>
      <c r="J43" s="4"/>
    </row>
    <row r="44" spans="1:10" x14ac:dyDescent="0.25">
      <c r="A44" s="11" t="s">
        <v>27</v>
      </c>
      <c r="B44" s="11" t="s">
        <v>115</v>
      </c>
      <c r="C44" s="18"/>
      <c r="D44" s="17">
        <v>787</v>
      </c>
      <c r="E44" s="17">
        <f t="shared" si="0"/>
        <v>0</v>
      </c>
      <c r="F44" s="26"/>
      <c r="I44" s="3"/>
      <c r="J44" s="4"/>
    </row>
    <row r="45" spans="1:10" x14ac:dyDescent="0.25">
      <c r="A45" s="11" t="s">
        <v>28</v>
      </c>
      <c r="B45" s="11"/>
      <c r="C45" s="18"/>
      <c r="D45" s="17">
        <v>12</v>
      </c>
      <c r="E45" s="17">
        <f t="shared" si="0"/>
        <v>0</v>
      </c>
      <c r="F45" s="26"/>
      <c r="I45" s="3"/>
      <c r="J45" s="4"/>
    </row>
    <row r="46" spans="1:10" x14ac:dyDescent="0.25">
      <c r="A46" s="11" t="s">
        <v>29</v>
      </c>
      <c r="B46" s="11" t="s">
        <v>76</v>
      </c>
      <c r="C46" s="18"/>
      <c r="D46" s="17">
        <v>97</v>
      </c>
      <c r="E46" s="17">
        <f t="shared" si="0"/>
        <v>0</v>
      </c>
      <c r="F46" s="26"/>
      <c r="I46" s="3"/>
      <c r="J46" s="4"/>
    </row>
    <row r="47" spans="1:10" x14ac:dyDescent="0.25">
      <c r="A47" s="11" t="s">
        <v>30</v>
      </c>
      <c r="B47" s="11" t="s">
        <v>77</v>
      </c>
      <c r="C47" s="18"/>
      <c r="D47" s="17">
        <v>110</v>
      </c>
      <c r="E47" s="17">
        <f t="shared" si="0"/>
        <v>0</v>
      </c>
      <c r="F47" s="26"/>
      <c r="I47" s="3"/>
      <c r="J47" s="4"/>
    </row>
    <row r="48" spans="1:10" x14ac:dyDescent="0.25">
      <c r="A48" s="11" t="s">
        <v>52</v>
      </c>
      <c r="B48" s="11" t="s">
        <v>78</v>
      </c>
      <c r="C48" s="18"/>
      <c r="D48" s="17">
        <v>842</v>
      </c>
      <c r="E48" s="17">
        <f t="shared" si="0"/>
        <v>0</v>
      </c>
      <c r="F48" s="26"/>
      <c r="I48" s="3"/>
      <c r="J48" s="4"/>
    </row>
    <row r="49" spans="1:10" x14ac:dyDescent="0.25">
      <c r="A49" s="11" t="s">
        <v>53</v>
      </c>
      <c r="B49" s="11" t="s">
        <v>79</v>
      </c>
      <c r="C49" s="18"/>
      <c r="D49" s="17">
        <v>524</v>
      </c>
      <c r="E49" s="17">
        <f t="shared" si="0"/>
        <v>0</v>
      </c>
      <c r="F49" s="26"/>
      <c r="I49" s="3"/>
      <c r="J49" s="4"/>
    </row>
    <row r="50" spans="1:10" x14ac:dyDescent="0.25">
      <c r="A50" s="11" t="s">
        <v>54</v>
      </c>
      <c r="B50" s="11" t="s">
        <v>80</v>
      </c>
      <c r="C50" s="18"/>
      <c r="D50" s="17">
        <v>3243</v>
      </c>
      <c r="E50" s="17">
        <f t="shared" si="0"/>
        <v>0</v>
      </c>
      <c r="F50" s="26"/>
      <c r="I50" s="3"/>
      <c r="J50" s="4"/>
    </row>
    <row r="51" spans="1:10" x14ac:dyDescent="0.25">
      <c r="A51" s="11" t="s">
        <v>55</v>
      </c>
      <c r="B51" s="11" t="s">
        <v>81</v>
      </c>
      <c r="C51" s="18"/>
      <c r="D51" s="17">
        <v>5989</v>
      </c>
      <c r="E51" s="17">
        <f t="shared" si="0"/>
        <v>0</v>
      </c>
      <c r="F51" s="26"/>
      <c r="I51" s="3"/>
      <c r="J51" s="4"/>
    </row>
    <row r="52" spans="1:10" x14ac:dyDescent="0.25">
      <c r="A52" s="11" t="s">
        <v>31</v>
      </c>
      <c r="B52" s="11"/>
      <c r="C52" s="18"/>
      <c r="D52" s="17">
        <v>414</v>
      </c>
      <c r="E52" s="17">
        <f t="shared" si="0"/>
        <v>0</v>
      </c>
      <c r="F52" s="26"/>
      <c r="I52" s="3"/>
      <c r="J52" s="4"/>
    </row>
    <row r="53" spans="1:10" x14ac:dyDescent="0.25">
      <c r="A53" s="11" t="s">
        <v>56</v>
      </c>
      <c r="B53" s="11"/>
      <c r="C53" s="18"/>
      <c r="D53" s="17">
        <v>3629</v>
      </c>
      <c r="E53" s="17">
        <f t="shared" si="0"/>
        <v>0</v>
      </c>
      <c r="F53" s="26"/>
      <c r="I53" s="3"/>
      <c r="J53" s="4"/>
    </row>
    <row r="54" spans="1:10" x14ac:dyDescent="0.25">
      <c r="A54" s="11" t="s">
        <v>32</v>
      </c>
      <c r="B54" s="11" t="s">
        <v>113</v>
      </c>
      <c r="C54" s="18"/>
      <c r="D54" s="17">
        <v>925</v>
      </c>
      <c r="E54" s="17">
        <f t="shared" si="0"/>
        <v>0</v>
      </c>
      <c r="F54" s="26"/>
      <c r="I54" s="3"/>
      <c r="J54" s="4"/>
    </row>
    <row r="55" spans="1:10" x14ac:dyDescent="0.25">
      <c r="A55" s="11" t="s">
        <v>33</v>
      </c>
      <c r="B55" s="11" t="s">
        <v>82</v>
      </c>
      <c r="C55" s="18"/>
      <c r="D55" s="17">
        <v>938</v>
      </c>
      <c r="E55" s="17">
        <f t="shared" si="0"/>
        <v>0</v>
      </c>
      <c r="F55" s="26"/>
      <c r="I55" s="3"/>
      <c r="J55" s="4"/>
    </row>
    <row r="56" spans="1:10" x14ac:dyDescent="0.25">
      <c r="A56" s="11" t="s">
        <v>34</v>
      </c>
      <c r="B56" s="11" t="s">
        <v>82</v>
      </c>
      <c r="C56" s="18"/>
      <c r="D56" s="17">
        <v>1587</v>
      </c>
      <c r="E56" s="17">
        <f t="shared" si="0"/>
        <v>0</v>
      </c>
      <c r="F56" s="26"/>
      <c r="I56" s="3"/>
      <c r="J56" s="4"/>
    </row>
    <row r="57" spans="1:10" x14ac:dyDescent="0.25">
      <c r="A57" s="11" t="s">
        <v>57</v>
      </c>
      <c r="B57" s="11" t="s">
        <v>83</v>
      </c>
      <c r="C57" s="18"/>
      <c r="D57" s="17">
        <v>2470</v>
      </c>
      <c r="E57" s="17">
        <f t="shared" si="0"/>
        <v>0</v>
      </c>
      <c r="F57" s="26"/>
      <c r="I57" s="3"/>
      <c r="J57" s="4"/>
    </row>
    <row r="58" spans="1:10" x14ac:dyDescent="0.25">
      <c r="A58" s="11" t="s">
        <v>58</v>
      </c>
      <c r="B58" s="11" t="s">
        <v>84</v>
      </c>
      <c r="C58" s="18"/>
      <c r="D58" s="17">
        <v>1973</v>
      </c>
      <c r="E58" s="17">
        <f t="shared" si="0"/>
        <v>0</v>
      </c>
      <c r="F58" s="26"/>
      <c r="I58" s="3"/>
      <c r="J58" s="4"/>
    </row>
    <row r="59" spans="1:10" ht="30" x14ac:dyDescent="0.25">
      <c r="A59" s="11" t="s">
        <v>111</v>
      </c>
      <c r="B59" s="11"/>
      <c r="C59" s="18"/>
      <c r="D59" s="17">
        <v>1394</v>
      </c>
      <c r="E59" s="17">
        <f t="shared" si="0"/>
        <v>0</v>
      </c>
      <c r="F59" s="26"/>
      <c r="I59" s="3"/>
      <c r="J59" s="4"/>
    </row>
    <row r="60" spans="1:10" x14ac:dyDescent="0.25">
      <c r="A60" s="11" t="s">
        <v>35</v>
      </c>
      <c r="B60" s="11" t="s">
        <v>85</v>
      </c>
      <c r="C60" s="18"/>
      <c r="D60" s="17">
        <v>718</v>
      </c>
      <c r="E60" s="17">
        <f t="shared" si="0"/>
        <v>0</v>
      </c>
      <c r="F60" s="26"/>
      <c r="I60" s="3"/>
      <c r="J60" s="4"/>
    </row>
    <row r="61" spans="1:10" x14ac:dyDescent="0.25">
      <c r="A61" s="19" t="s">
        <v>91</v>
      </c>
      <c r="B61" s="11" t="s">
        <v>86</v>
      </c>
      <c r="C61" s="18"/>
      <c r="D61" s="17">
        <v>911</v>
      </c>
      <c r="E61" s="17">
        <f t="shared" si="0"/>
        <v>0</v>
      </c>
      <c r="F61" s="26" t="s">
        <v>92</v>
      </c>
      <c r="I61" s="3"/>
      <c r="J61" s="4"/>
    </row>
    <row r="62" spans="1:10" x14ac:dyDescent="0.25">
      <c r="A62" s="11" t="s">
        <v>59</v>
      </c>
      <c r="B62" s="11"/>
      <c r="C62" s="18"/>
      <c r="D62" s="17">
        <v>3450</v>
      </c>
      <c r="E62" s="17">
        <f t="shared" si="0"/>
        <v>0</v>
      </c>
      <c r="F62" s="26"/>
      <c r="I62" s="3"/>
      <c r="J62" s="4"/>
    </row>
    <row r="63" spans="1:10" x14ac:dyDescent="0.25">
      <c r="A63" s="11" t="s">
        <v>104</v>
      </c>
      <c r="B63" s="11"/>
      <c r="C63" s="18"/>
      <c r="D63" s="17">
        <v>2300</v>
      </c>
      <c r="E63" s="17">
        <f t="shared" si="0"/>
        <v>0</v>
      </c>
      <c r="F63" s="26"/>
      <c r="I63" s="3"/>
      <c r="J63" s="4"/>
    </row>
    <row r="64" spans="1:10" x14ac:dyDescent="0.25">
      <c r="A64" s="11" t="s">
        <v>36</v>
      </c>
      <c r="B64" s="11"/>
      <c r="C64" s="18"/>
      <c r="D64" s="17">
        <v>27807</v>
      </c>
      <c r="E64" s="17">
        <f t="shared" ref="E64:E77" si="1">C64*D64</f>
        <v>0</v>
      </c>
      <c r="F64" s="26"/>
      <c r="I64" s="3"/>
      <c r="J64" s="4"/>
    </row>
    <row r="65" spans="1:13" x14ac:dyDescent="0.25">
      <c r="A65" s="11" t="s">
        <v>60</v>
      </c>
      <c r="B65" s="11"/>
      <c r="C65" s="18"/>
      <c r="D65" s="17">
        <v>428</v>
      </c>
      <c r="E65" s="17">
        <f t="shared" si="1"/>
        <v>0</v>
      </c>
      <c r="F65" s="26"/>
      <c r="I65" s="3"/>
      <c r="J65" s="4"/>
    </row>
    <row r="66" spans="1:13" x14ac:dyDescent="0.25">
      <c r="A66" s="11" t="s">
        <v>37</v>
      </c>
      <c r="B66" s="11" t="s">
        <v>87</v>
      </c>
      <c r="C66" s="18"/>
      <c r="D66" s="17">
        <v>9826</v>
      </c>
      <c r="E66" s="17">
        <f t="shared" si="1"/>
        <v>0</v>
      </c>
      <c r="F66" s="26"/>
      <c r="I66" s="3"/>
      <c r="J66" s="4"/>
    </row>
    <row r="67" spans="1:13" x14ac:dyDescent="0.25">
      <c r="A67" s="11" t="s">
        <v>38</v>
      </c>
      <c r="B67" s="11"/>
      <c r="C67" s="18"/>
      <c r="D67" s="17">
        <v>29</v>
      </c>
      <c r="E67" s="17">
        <f t="shared" si="1"/>
        <v>0</v>
      </c>
      <c r="F67" s="26"/>
      <c r="I67" s="3"/>
      <c r="J67" s="4"/>
    </row>
    <row r="68" spans="1:13" x14ac:dyDescent="0.25">
      <c r="A68" s="11" t="s">
        <v>61</v>
      </c>
      <c r="B68" s="11"/>
      <c r="C68" s="18"/>
      <c r="D68" s="17">
        <v>124</v>
      </c>
      <c r="E68" s="17">
        <f t="shared" si="1"/>
        <v>0</v>
      </c>
      <c r="F68" s="26"/>
      <c r="I68" s="3"/>
      <c r="J68" s="4"/>
    </row>
    <row r="69" spans="1:13" x14ac:dyDescent="0.25">
      <c r="A69" s="11" t="s">
        <v>39</v>
      </c>
      <c r="B69" s="11"/>
      <c r="C69" s="18"/>
      <c r="D69" s="17">
        <v>23</v>
      </c>
      <c r="E69" s="17">
        <f t="shared" si="1"/>
        <v>0</v>
      </c>
      <c r="F69" s="26"/>
      <c r="I69" s="3"/>
      <c r="J69" s="4"/>
    </row>
    <row r="70" spans="1:13" x14ac:dyDescent="0.25">
      <c r="A70" s="11" t="s">
        <v>62</v>
      </c>
      <c r="B70" s="11"/>
      <c r="C70" s="18"/>
      <c r="D70" s="17">
        <v>12</v>
      </c>
      <c r="E70" s="17">
        <f t="shared" si="1"/>
        <v>0</v>
      </c>
      <c r="F70" s="26"/>
      <c r="I70" s="3"/>
      <c r="J70" s="4"/>
    </row>
    <row r="71" spans="1:13" x14ac:dyDescent="0.25">
      <c r="A71" s="11" t="s">
        <v>40</v>
      </c>
      <c r="B71" s="11"/>
      <c r="C71" s="18"/>
      <c r="D71" s="17">
        <v>15</v>
      </c>
      <c r="E71" s="17">
        <f t="shared" si="1"/>
        <v>0</v>
      </c>
      <c r="F71" s="26"/>
      <c r="I71" s="3"/>
      <c r="J71" s="4"/>
    </row>
    <row r="72" spans="1:13" x14ac:dyDescent="0.25">
      <c r="A72" s="11" t="s">
        <v>12</v>
      </c>
      <c r="B72" s="11"/>
      <c r="C72" s="18"/>
      <c r="D72" s="17">
        <v>97</v>
      </c>
      <c r="E72" s="17">
        <f t="shared" si="1"/>
        <v>0</v>
      </c>
      <c r="F72" s="26"/>
      <c r="I72" s="3"/>
      <c r="J72" s="4"/>
    </row>
    <row r="73" spans="1:13" x14ac:dyDescent="0.25">
      <c r="A73" s="11" t="s">
        <v>41</v>
      </c>
      <c r="B73" s="11" t="s">
        <v>88</v>
      </c>
      <c r="C73" s="18"/>
      <c r="D73" s="17">
        <v>566</v>
      </c>
      <c r="E73" s="17">
        <f t="shared" si="1"/>
        <v>0</v>
      </c>
      <c r="F73" s="26"/>
      <c r="I73" s="3"/>
      <c r="J73" s="4"/>
    </row>
    <row r="74" spans="1:13" x14ac:dyDescent="0.25">
      <c r="A74" s="11" t="s">
        <v>42</v>
      </c>
      <c r="B74" s="11"/>
      <c r="C74" s="18"/>
      <c r="D74" s="17">
        <v>1242</v>
      </c>
      <c r="E74" s="17">
        <f t="shared" si="1"/>
        <v>0</v>
      </c>
      <c r="F74" s="26"/>
      <c r="I74" s="3"/>
      <c r="J74" s="4"/>
      <c r="L74" s="6"/>
      <c r="M74" s="5"/>
    </row>
    <row r="75" spans="1:13" x14ac:dyDescent="0.25">
      <c r="A75" s="20" t="s">
        <v>97</v>
      </c>
      <c r="B75" s="21"/>
      <c r="C75" s="22"/>
      <c r="D75" s="17">
        <v>230</v>
      </c>
      <c r="E75" s="17">
        <f t="shared" si="1"/>
        <v>0</v>
      </c>
      <c r="F75" s="26"/>
    </row>
    <row r="76" spans="1:13" x14ac:dyDescent="0.25">
      <c r="A76" s="20" t="s">
        <v>98</v>
      </c>
      <c r="B76" s="21"/>
      <c r="C76" s="20"/>
      <c r="D76" s="17">
        <v>12</v>
      </c>
      <c r="E76" s="17">
        <f t="shared" si="1"/>
        <v>0</v>
      </c>
      <c r="F76" s="26"/>
    </row>
    <row r="77" spans="1:13" x14ac:dyDescent="0.25">
      <c r="A77" s="11" t="s">
        <v>110</v>
      </c>
      <c r="B77" s="12"/>
      <c r="C77" s="12"/>
      <c r="D77" s="17">
        <v>12</v>
      </c>
      <c r="E77" s="17">
        <f t="shared" si="1"/>
        <v>0</v>
      </c>
      <c r="F77" s="26"/>
    </row>
  </sheetData>
  <phoneticPr fontId="9" type="noConversion"/>
  <pageMargins left="0.7" right="0.7" top="0.75" bottom="0.75" header="0.3" footer="0.3"/>
  <pageSetup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2022-04-01T11:56:38Z</dcterms:modified>
</cp:coreProperties>
</file>